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azdelennie bazi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<sst xmlns="http://schemas.openxmlformats.org/spreadsheetml/2006/main" count="48" uniqueCount="17">
  <si>
    <t>ФИО</t>
  </si>
  <si>
    <t>Название школы</t>
  </si>
  <si>
    <t>Заявка</t>
  </si>
  <si>
    <t>Индекс</t>
  </si>
  <si>
    <t>Предмет</t>
  </si>
  <si>
    <t>Класс</t>
  </si>
  <si>
    <t>Балл</t>
  </si>
  <si>
    <t>Статус</t>
  </si>
  <si>
    <t>Карапузова Татьяна</t>
  </si>
  <si>
    <t>Толстихинский ДС</t>
  </si>
  <si>
    <t>Математика</t>
  </si>
  <si>
    <t>Дошкольник</t>
  </si>
  <si>
    <t>Галушкина Диана</t>
  </si>
  <si>
    <t>Голопурченко Женя</t>
  </si>
  <si>
    <t>Михальчук Олег</t>
  </si>
  <si>
    <t>Щуцкий Данил</t>
  </si>
  <si>
    <t>Биология/Окружающий 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</si>
</sst>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XFD11"/>
    </sheetView>
  </sheetViews>
  <sheetFormatPr defaultRowHeight="15" x14ac:dyDescent="0.25"/>
  <cols>
    <col min="1" max="1" width="19.7109375" bestFit="1" customWidth="1"/>
    <col min="2" max="2" width="17.85546875" bestFit="1" customWidth="1"/>
    <col min="3" max="3" width="7" bestFit="1" customWidth="1"/>
    <col min="4" max="4" width="7.85546875" bestFit="1" customWidth="1"/>
    <col min="5" max="5" width="27.5703125" bestFit="1" customWidth="1"/>
    <col min="6" max="6" width="12.7109375" bestFit="1" customWidth="1"/>
    <col min="7" max="7" width="5.42578125" bestFit="1" customWidth="1"/>
    <col min="8" max="8" width="21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3">
        <v>31707</v>
      </c>
      <c r="D2" s="3">
        <v>663911</v>
      </c>
      <c r="E2" s="3" t="s">
        <v>10</v>
      </c>
      <c r="F2" s="4" t="s">
        <v>11</v>
      </c>
      <c r="G2" s="3">
        <v>13</v>
      </c>
      <c r="H2" s="3" t="str">
        <f>IF(G2=15,"Дипломант I степени",IF(G2=14,"Дипломант II степени",IF(G2=13,"Дипломант III степени","участник")))</f>
        <v>Дипломант III степени</v>
      </c>
    </row>
    <row r="3" spans="1:8" x14ac:dyDescent="0.25">
      <c r="A3" s="2" t="s">
        <v>12</v>
      </c>
      <c r="B3" s="3" t="s">
        <v>9</v>
      </c>
      <c r="C3" s="3">
        <v>31707</v>
      </c>
      <c r="D3" s="3">
        <v>663911</v>
      </c>
      <c r="E3" s="3" t="s">
        <v>10</v>
      </c>
      <c r="F3" s="4" t="s">
        <v>11</v>
      </c>
      <c r="G3" s="3">
        <v>13</v>
      </c>
      <c r="H3" s="3" t="str">
        <f>IF(G3=15,"Дипломант I степени",IF(G3=14,"Дипломант II степени",IF(G3=13,"Дипломант III степени","участник")))</f>
        <v>Дипломант III степени</v>
      </c>
    </row>
    <row r="4" spans="1:8" x14ac:dyDescent="0.25">
      <c r="A4" s="2" t="s">
        <v>13</v>
      </c>
      <c r="B4" s="3" t="s">
        <v>9</v>
      </c>
      <c r="C4" s="3">
        <v>31707</v>
      </c>
      <c r="D4" s="3">
        <v>663911</v>
      </c>
      <c r="E4" s="3" t="s">
        <v>10</v>
      </c>
      <c r="F4" s="4" t="s">
        <v>11</v>
      </c>
      <c r="G4" s="3">
        <v>13</v>
      </c>
      <c r="H4" s="3" t="str">
        <f>IF(G4=15,"Дипломант I степени",IF(G4=14,"Дипломант II степени",IF(G4=13,"Дипломант III степени","участник")))</f>
        <v>Дипломант III степени</v>
      </c>
    </row>
    <row r="5" spans="1:8" x14ac:dyDescent="0.25">
      <c r="A5" s="2" t="s">
        <v>14</v>
      </c>
      <c r="B5" s="3" t="s">
        <v>9</v>
      </c>
      <c r="C5" s="3">
        <v>31707</v>
      </c>
      <c r="D5" s="3">
        <v>663911</v>
      </c>
      <c r="E5" s="3" t="s">
        <v>10</v>
      </c>
      <c r="F5" s="4" t="s">
        <v>11</v>
      </c>
      <c r="G5" s="3">
        <v>13</v>
      </c>
      <c r="H5" s="3" t="str">
        <f>IF(G5=15,"Дипломант I степени",IF(G5=14,"Дипломант II степени",IF(G5=13,"Дипломант III степени","участник")))</f>
        <v>Дипломант III степени</v>
      </c>
    </row>
    <row r="6" spans="1:8" x14ac:dyDescent="0.25">
      <c r="A6" s="2" t="s">
        <v>15</v>
      </c>
      <c r="B6" s="3" t="s">
        <v>9</v>
      </c>
      <c r="C6" s="3">
        <v>31707</v>
      </c>
      <c r="D6" s="3">
        <v>663911</v>
      </c>
      <c r="E6" s="3" t="s">
        <v>10</v>
      </c>
      <c r="F6" s="4" t="s">
        <v>11</v>
      </c>
      <c r="G6" s="3">
        <v>13</v>
      </c>
      <c r="H6" s="3" t="str">
        <f>IF(G6=15,"Дипломант I степени",IF(G6=14,"Дипломант II степени",IF(G6=13,"Дипломант III степени","участник")))</f>
        <v>Дипломант III степени</v>
      </c>
    </row>
    <row r="7" spans="1:8" x14ac:dyDescent="0.25">
      <c r="A7" s="2" t="s">
        <v>8</v>
      </c>
      <c r="B7" s="3" t="s">
        <v>9</v>
      </c>
      <c r="C7" s="3">
        <v>31707</v>
      </c>
      <c r="D7" s="3">
        <v>663911</v>
      </c>
      <c r="E7" s="3" t="s">
        <v>16</v>
      </c>
      <c r="F7" s="4" t="s">
        <v>11</v>
      </c>
      <c r="G7" s="3">
        <v>15</v>
      </c>
      <c r="H7" s="3" t="str">
        <f>IF(G7=15,"Дипломант I степени",IF(G7=14,"Дипломант II степени",IF(G7=13,"Дипломант III степени","участник")))</f>
        <v>Дипломант I степени</v>
      </c>
    </row>
    <row r="8" spans="1:8" x14ac:dyDescent="0.25">
      <c r="A8" s="2" t="s">
        <v>12</v>
      </c>
      <c r="B8" s="3" t="s">
        <v>9</v>
      </c>
      <c r="C8" s="3">
        <v>31707</v>
      </c>
      <c r="D8" s="3">
        <v>663911</v>
      </c>
      <c r="E8" s="3" t="s">
        <v>16</v>
      </c>
      <c r="F8" s="4" t="s">
        <v>11</v>
      </c>
      <c r="G8" s="3">
        <v>15</v>
      </c>
      <c r="H8" s="3" t="str">
        <f>IF(G8=15,"Дипломант I степени",IF(G8=14,"Дипломант II степени",IF(G8=13,"Дипломант III степени","участник")))</f>
        <v>Дипломант I степени</v>
      </c>
    </row>
    <row r="9" spans="1:8" x14ac:dyDescent="0.25">
      <c r="A9" s="2" t="s">
        <v>13</v>
      </c>
      <c r="B9" s="3" t="s">
        <v>9</v>
      </c>
      <c r="C9" s="3">
        <v>31707</v>
      </c>
      <c r="D9" s="3">
        <v>663911</v>
      </c>
      <c r="E9" s="3" t="s">
        <v>16</v>
      </c>
      <c r="F9" s="4" t="s">
        <v>11</v>
      </c>
      <c r="G9" s="3">
        <v>15</v>
      </c>
      <c r="H9" s="3" t="str">
        <f>IF(G9=15,"Дипломант I степени",IF(G9=14,"Дипломант II степени",IF(G9=13,"Дипломант III степени","участник")))</f>
        <v>Дипломант I степени</v>
      </c>
    </row>
    <row r="10" spans="1:8" x14ac:dyDescent="0.25">
      <c r="A10" s="2" t="s">
        <v>14</v>
      </c>
      <c r="B10" s="3" t="s">
        <v>9</v>
      </c>
      <c r="C10" s="3">
        <v>31707</v>
      </c>
      <c r="D10" s="3">
        <v>663911</v>
      </c>
      <c r="E10" s="3" t="s">
        <v>16</v>
      </c>
      <c r="F10" s="4" t="s">
        <v>11</v>
      </c>
      <c r="G10" s="3">
        <v>15</v>
      </c>
      <c r="H10" s="3" t="str">
        <f>IF(G10=15,"Дипломант I степени",IF(G10=14,"Дипломант II степени",IF(G10=13,"Дипломант III степени","участник")))</f>
        <v>Дипломант I степени</v>
      </c>
    </row>
    <row r="11" spans="1:8" x14ac:dyDescent="0.25">
      <c r="A11" s="2" t="s">
        <v>15</v>
      </c>
      <c r="B11" s="3" t="s">
        <v>9</v>
      </c>
      <c r="C11" s="3">
        <v>31707</v>
      </c>
      <c r="D11" s="3">
        <v>663911</v>
      </c>
      <c r="E11" s="3" t="s">
        <v>16</v>
      </c>
      <c r="F11" s="4" t="s">
        <v>11</v>
      </c>
      <c r="G11" s="3">
        <v>15</v>
      </c>
      <c r="H11" s="3" t="str">
        <f>IF(G11=15,"Дипломант I степени",IF(G11=14,"Дипломант II степени",IF(G11=13,"Дипломант III степени","участник")))</f>
        <v>Дипломант I степени</v>
      </c>
    </row>
  </sheetData>
  <conditionalFormatting sqref="A2:G11">
    <cfRule type="expression" dxfId="0" priority="1">
      <formula>$A2&lt;&gt;""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Сервер</cp:lastModifiedBy>
  <dcterms:created xsi:type="dcterms:W3CDTF">2024-05-06T10:29:02Z</dcterms:created>
  <dcterms:modified xsi:type="dcterms:W3CDTF">2024-05-06T10:29:03Z</dcterms:modified>
</cp:coreProperties>
</file>